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\\169.125.254.1\工讀生\0-人事室新網頁\各類專區\29_Part-Time_Aassistant\"/>
    </mc:Choice>
  </mc:AlternateContent>
  <xr:revisionPtr revIDLastSave="0" documentId="8_{D1999402-4BFA-4FA1-8B17-A150CC91DF20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滿6個月以上1年未滿" sheetId="1" r:id="rId1"/>
    <sheet name="滿1年以上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B25" i="3" s="1"/>
  <c r="D25" i="3" s="1"/>
  <c r="B20" i="1" l="1"/>
  <c r="C15" i="1"/>
  <c r="A20" i="1" s="1"/>
  <c r="C20" i="1" l="1"/>
</calcChain>
</file>

<file path=xl/sharedStrings.xml><?xml version="1.0" encoding="utf-8"?>
<sst xmlns="http://schemas.openxmlformats.org/spreadsheetml/2006/main" count="72" uniqueCount="45">
  <si>
    <t>學號</t>
    <phoneticPr fontId="2" type="noConversion"/>
  </si>
  <si>
    <t>年度</t>
    <phoneticPr fontId="2" type="noConversion"/>
  </si>
  <si>
    <t>月份</t>
    <phoneticPr fontId="2" type="noConversion"/>
  </si>
  <si>
    <t>時數</t>
    <phoneticPr fontId="2" type="noConversion"/>
  </si>
  <si>
    <t>僱用單位</t>
    <phoneticPr fontId="2" type="noConversion"/>
  </si>
  <si>
    <t>總計</t>
    <phoneticPr fontId="2" type="noConversion"/>
  </si>
  <si>
    <t>滿6個月未滿1年</t>
    <phoneticPr fontId="2" type="noConversion"/>
  </si>
  <si>
    <t>全時勞工特休時數</t>
    <phoneticPr fontId="2" type="noConversion"/>
  </si>
  <si>
    <t>兼任助理特休時數</t>
    <phoneticPr fontId="2" type="noConversion"/>
  </si>
  <si>
    <t>小時</t>
    <phoneticPr fontId="2" type="noConversion"/>
  </si>
  <si>
    <t>滿1年以上</t>
    <phoneticPr fontId="2" type="noConversion"/>
  </si>
  <si>
    <t>勞工在同一雇主或事業單位，繼續工作滿一定期間者，應依下列規定給予</t>
  </si>
  <si>
    <t>特別休假：</t>
  </si>
  <si>
    <t>一、六個月以上一年未滿者，三日。</t>
  </si>
  <si>
    <t>二、一年以上二年未滿者，七日。</t>
  </si>
  <si>
    <t>三、二年以上三年未滿者，十日。</t>
  </si>
  <si>
    <t>四、三年以上五年未滿者，每年十四日。</t>
  </si>
  <si>
    <t>五、五年以上十年未滿者，每年十五日。</t>
  </si>
  <si>
    <t>六、十年以上者，每一年加給一日，加至三十日為止。</t>
  </si>
  <si>
    <t>全年工作時數</t>
    <phoneticPr fontId="2" type="noConversion"/>
  </si>
  <si>
    <t>全時勞工特休時數(=天數*8)</t>
    <phoneticPr fontId="2" type="noConversion"/>
  </si>
  <si>
    <t>工作年資</t>
    <phoneticPr fontId="2" type="noConversion"/>
  </si>
  <si>
    <t>僱用起聘日</t>
    <phoneticPr fontId="2" type="noConversion"/>
  </si>
  <si>
    <t>第 10 條</t>
  </si>
  <si>
    <t>定期契約屆滿後或不定期契約因故停止履行後，未滿三個月而訂定新約或</t>
  </si>
  <si>
    <t>繼續履行原約時，勞工前後工作年資，應合併計算。</t>
  </si>
  <si>
    <t>第 38 條</t>
    <phoneticPr fontId="2" type="noConversion"/>
  </si>
  <si>
    <t>勞動基準法相關規定</t>
    <phoneticPr fontId="2" type="noConversion"/>
  </si>
  <si>
    <t>第 84-2 條</t>
  </si>
  <si>
    <t>勞工工作年資自受僱之日起算，適用本法前之工作年資…。</t>
    <phoneticPr fontId="2" type="noConversion"/>
  </si>
  <si>
    <t>工作年資</t>
    <phoneticPr fontId="2" type="noConversion"/>
  </si>
  <si>
    <t>特別休假天數</t>
    <phoneticPr fontId="2" type="noConversion"/>
  </si>
  <si>
    <t>全年工作時數計算</t>
    <phoneticPr fontId="2" type="noConversion"/>
  </si>
  <si>
    <t>特別休假時數計算</t>
    <phoneticPr fontId="2" type="noConversion"/>
  </si>
  <si>
    <t>半年工作時數</t>
    <phoneticPr fontId="2" type="noConversion"/>
  </si>
  <si>
    <t>特休時數
(計算至小數第2位,
無條件進位至0.5小時)</t>
    <phoneticPr fontId="2" type="noConversion"/>
  </si>
  <si>
    <t>自起聘日起6個月工作時數計算</t>
    <phoneticPr fontId="2" type="noConversion"/>
  </si>
  <si>
    <t>工作年度</t>
    <phoneticPr fontId="2" type="noConversion"/>
  </si>
  <si>
    <t>學號</t>
    <phoneticPr fontId="2" type="noConversion"/>
  </si>
  <si>
    <t>姓名</t>
    <phoneticPr fontId="2" type="noConversion"/>
  </si>
  <si>
    <t>特休時數
(計算至小數第2位,
無條件進位至0.5小時)</t>
    <phoneticPr fontId="2" type="noConversion"/>
  </si>
  <si>
    <t>姓名</t>
    <phoneticPr fontId="2" type="noConversion"/>
  </si>
  <si>
    <t>國立雲林科技大學兼任助理特別休假時數試算表</t>
    <phoneticPr fontId="2" type="noConversion"/>
  </si>
  <si>
    <t>(工作年資自僱用起聘日計算至滿180天止; 契約未中斷3個月以上者，可合併前後年資，中斷3個月以上者，年資重新起算)</t>
    <phoneticPr fontId="2" type="noConversion"/>
  </si>
  <si>
    <t>(工作年資自僱用起聘日計算至107年12月31日; 契約未中斷3個月以上者，可合併前後年資，中斷3個月以上者，年資重新起算)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</si>
</sst>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theme="1"/>
      <name val="新細明體"/>
      <family val="2"/>
      <charset val="136"/>
      <scheme val="minor"/>
    </font>
    <font>
      <u/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tabSelected="1" topLeftCell="A4" workbookViewId="0">
      <selection activeCell="E44" sqref="E44"/>
    </sheetView>
  </sheetViews>
  <sheetFormatPr defaultRowHeight="15.75" x14ac:dyDescent="0.25"/>
  <cols>
    <col min="1" max="3" width="18.625" style="1" customWidth="1"/>
    <col min="4" max="4" width="22.5" style="1" customWidth="1"/>
    <col min="5" max="5" width="20.875" style="1" customWidth="1"/>
    <col min="6" max="6" width="17.75" style="1" customWidth="1"/>
    <col min="7" max="16384" width="9" style="1"/>
  </cols>
  <sheetData>
    <row r="1" spans="1:5" ht="21.95" customHeight="1" x14ac:dyDescent="0.25">
      <c r="A1" s="29" t="s">
        <v>42</v>
      </c>
      <c r="B1" s="30"/>
      <c r="C1" s="30"/>
      <c r="D1" s="30"/>
      <c r="E1" s="22"/>
    </row>
    <row r="2" spans="1:5" ht="20.100000000000001" customHeight="1" x14ac:dyDescent="0.25">
      <c r="A2" s="21" t="s">
        <v>4</v>
      </c>
      <c r="B2" s="2"/>
      <c r="C2" s="21" t="s">
        <v>39</v>
      </c>
      <c r="D2" s="2"/>
    </row>
    <row r="3" spans="1:5" ht="20.100000000000001" customHeight="1" x14ac:dyDescent="0.25">
      <c r="A3" s="21" t="s">
        <v>22</v>
      </c>
      <c r="B3" s="2"/>
      <c r="C3" s="21" t="s">
        <v>38</v>
      </c>
      <c r="D3" s="2"/>
    </row>
    <row r="4" spans="1:5" ht="20.100000000000001" customHeight="1" x14ac:dyDescent="0.25">
      <c r="A4" s="21" t="s">
        <v>21</v>
      </c>
      <c r="B4" s="33"/>
      <c r="C4" s="34"/>
      <c r="D4" s="35"/>
    </row>
    <row r="5" spans="1:5" ht="46.5" customHeight="1" x14ac:dyDescent="0.25">
      <c r="A5" s="36" t="s">
        <v>43</v>
      </c>
      <c r="B5" s="37"/>
      <c r="C5" s="37"/>
      <c r="D5" s="37"/>
      <c r="E5" s="19"/>
    </row>
    <row r="6" spans="1:5" ht="16.5" x14ac:dyDescent="0.25">
      <c r="A6" s="14"/>
      <c r="B6" s="13"/>
      <c r="C6" s="13"/>
      <c r="D6" s="13"/>
    </row>
    <row r="7" spans="1:5" ht="20.100000000000001" customHeight="1" x14ac:dyDescent="0.25">
      <c r="A7" s="38" t="s">
        <v>36</v>
      </c>
      <c r="B7" s="39"/>
      <c r="C7" s="39"/>
      <c r="D7" s="13"/>
    </row>
    <row r="8" spans="1:5" ht="20.100000000000001" customHeight="1" x14ac:dyDescent="0.25">
      <c r="A8" s="21" t="s">
        <v>37</v>
      </c>
      <c r="B8" s="21" t="s">
        <v>2</v>
      </c>
      <c r="C8" s="21" t="s">
        <v>3</v>
      </c>
      <c r="D8" s="8"/>
    </row>
    <row r="9" spans="1:5" ht="20.100000000000001" customHeight="1" x14ac:dyDescent="0.25">
      <c r="A9" s="23"/>
      <c r="B9" s="2"/>
      <c r="C9" s="2"/>
      <c r="D9" s="8"/>
    </row>
    <row r="10" spans="1:5" ht="20.100000000000001" customHeight="1" x14ac:dyDescent="0.25">
      <c r="A10" s="24"/>
      <c r="B10" s="2"/>
      <c r="C10" s="2"/>
      <c r="D10" s="8"/>
    </row>
    <row r="11" spans="1:5" ht="20.100000000000001" customHeight="1" x14ac:dyDescent="0.25">
      <c r="A11" s="24"/>
      <c r="B11" s="2"/>
      <c r="C11" s="2"/>
      <c r="D11" s="8"/>
    </row>
    <row r="12" spans="1:5" ht="20.100000000000001" customHeight="1" x14ac:dyDescent="0.25">
      <c r="A12" s="24"/>
      <c r="B12" s="2"/>
      <c r="C12" s="2"/>
      <c r="D12" s="8"/>
    </row>
    <row r="13" spans="1:5" ht="20.100000000000001" customHeight="1" x14ac:dyDescent="0.25">
      <c r="A13" s="24"/>
      <c r="B13" s="2"/>
      <c r="C13" s="2"/>
      <c r="D13" s="8"/>
    </row>
    <row r="14" spans="1:5" ht="20.100000000000001" customHeight="1" x14ac:dyDescent="0.25">
      <c r="A14" s="24"/>
      <c r="B14" s="2"/>
      <c r="C14" s="2"/>
      <c r="D14" s="8"/>
    </row>
    <row r="15" spans="1:5" ht="20.100000000000001" customHeight="1" x14ac:dyDescent="0.25">
      <c r="A15" s="31" t="s">
        <v>5</v>
      </c>
      <c r="B15" s="32"/>
      <c r="C15" s="2">
        <f>SUM(C9:C14)</f>
        <v>0</v>
      </c>
      <c r="D15" s="8"/>
    </row>
    <row r="16" spans="1:5" ht="16.5" x14ac:dyDescent="0.25">
      <c r="A16" s="17"/>
      <c r="B16" s="18"/>
      <c r="C16" s="8"/>
      <c r="D16" s="8"/>
    </row>
    <row r="17" spans="1:5" ht="16.5" x14ac:dyDescent="0.25">
      <c r="A17" s="16" t="s">
        <v>33</v>
      </c>
    </row>
    <row r="18" spans="1:5" ht="20.100000000000001" customHeight="1" x14ac:dyDescent="0.25">
      <c r="A18" s="26" t="s">
        <v>6</v>
      </c>
      <c r="B18" s="27"/>
      <c r="C18" s="27"/>
      <c r="D18" s="28"/>
    </row>
    <row r="19" spans="1:5" ht="57" customHeight="1" x14ac:dyDescent="0.25">
      <c r="A19" s="20" t="s">
        <v>34</v>
      </c>
      <c r="B19" s="20" t="s">
        <v>7</v>
      </c>
      <c r="C19" s="20" t="s">
        <v>8</v>
      </c>
      <c r="D19" s="20" t="s">
        <v>35</v>
      </c>
    </row>
    <row r="20" spans="1:5" ht="20.100000000000001" customHeight="1" x14ac:dyDescent="0.25">
      <c r="A20" s="2">
        <f>C15</f>
        <v>0</v>
      </c>
      <c r="B20" s="2">
        <f>3*8</f>
        <v>24</v>
      </c>
      <c r="C20" s="2">
        <f>(A20/1044)*B20</f>
        <v>0</v>
      </c>
      <c r="D20" s="3" t="s">
        <v>9</v>
      </c>
    </row>
    <row r="22" spans="1:5" ht="20.100000000000001" customHeight="1" x14ac:dyDescent="0.25">
      <c r="A22" s="16" t="s">
        <v>27</v>
      </c>
    </row>
    <row r="23" spans="1:5" ht="20.100000000000001" customHeight="1" x14ac:dyDescent="0.25">
      <c r="A23" s="25" t="s">
        <v>30</v>
      </c>
    </row>
    <row r="24" spans="1:5" x14ac:dyDescent="0.25">
      <c r="A24" s="4" t="s">
        <v>23</v>
      </c>
      <c r="B24" s="5"/>
      <c r="C24" s="5"/>
      <c r="D24" s="6"/>
      <c r="E24" s="8"/>
    </row>
    <row r="25" spans="1:5" x14ac:dyDescent="0.25">
      <c r="A25" s="7" t="s">
        <v>24</v>
      </c>
      <c r="B25" s="8"/>
      <c r="C25" s="8"/>
      <c r="D25" s="9"/>
      <c r="E25" s="8"/>
    </row>
    <row r="26" spans="1:5" x14ac:dyDescent="0.25">
      <c r="A26" s="7" t="s">
        <v>25</v>
      </c>
      <c r="B26" s="8"/>
      <c r="C26" s="8"/>
      <c r="D26" s="9"/>
      <c r="E26" s="8"/>
    </row>
    <row r="27" spans="1:5" x14ac:dyDescent="0.25">
      <c r="A27" s="7" t="s">
        <v>28</v>
      </c>
      <c r="B27" s="8"/>
      <c r="C27" s="8"/>
      <c r="D27" s="9"/>
      <c r="E27" s="8"/>
    </row>
    <row r="28" spans="1:5" x14ac:dyDescent="0.25">
      <c r="A28" s="10" t="s">
        <v>29</v>
      </c>
      <c r="B28" s="11"/>
      <c r="C28" s="11"/>
      <c r="D28" s="12"/>
      <c r="E28" s="8"/>
    </row>
    <row r="29" spans="1:5" ht="11.25" customHeight="1" x14ac:dyDescent="0.25"/>
    <row r="30" spans="1:5" ht="20.100000000000001" customHeight="1" x14ac:dyDescent="0.25">
      <c r="A30" s="25" t="s">
        <v>31</v>
      </c>
    </row>
    <row r="31" spans="1:5" x14ac:dyDescent="0.25">
      <c r="A31" s="4" t="s">
        <v>26</v>
      </c>
      <c r="B31" s="5"/>
      <c r="C31" s="5"/>
      <c r="D31" s="6"/>
      <c r="E31" s="8"/>
    </row>
    <row r="32" spans="1:5" x14ac:dyDescent="0.25">
      <c r="A32" s="7" t="s">
        <v>11</v>
      </c>
      <c r="B32" s="8"/>
      <c r="C32" s="8"/>
      <c r="D32" s="9"/>
      <c r="E32" s="8"/>
    </row>
    <row r="33" spans="1:5" x14ac:dyDescent="0.25">
      <c r="A33" s="7" t="s">
        <v>12</v>
      </c>
      <c r="B33" s="8"/>
      <c r="C33" s="8"/>
      <c r="D33" s="9"/>
      <c r="E33" s="8"/>
    </row>
    <row r="34" spans="1:5" x14ac:dyDescent="0.25">
      <c r="A34" s="7" t="s">
        <v>13</v>
      </c>
      <c r="B34" s="8"/>
      <c r="C34" s="8"/>
      <c r="D34" s="9"/>
      <c r="E34" s="8"/>
    </row>
    <row r="35" spans="1:5" x14ac:dyDescent="0.25">
      <c r="A35" s="7" t="s">
        <v>14</v>
      </c>
      <c r="B35" s="8"/>
      <c r="C35" s="8"/>
      <c r="D35" s="9"/>
      <c r="E35" s="8"/>
    </row>
    <row r="36" spans="1:5" x14ac:dyDescent="0.25">
      <c r="A36" s="7" t="s">
        <v>15</v>
      </c>
      <c r="B36" s="8"/>
      <c r="C36" s="8"/>
      <c r="D36" s="9"/>
      <c r="E36" s="8"/>
    </row>
    <row r="37" spans="1:5" x14ac:dyDescent="0.25">
      <c r="A37" s="7" t="s">
        <v>16</v>
      </c>
      <c r="B37" s="8"/>
      <c r="C37" s="8"/>
      <c r="D37" s="9"/>
      <c r="E37" s="8"/>
    </row>
    <row r="38" spans="1:5" x14ac:dyDescent="0.25">
      <c r="A38" s="7" t="s">
        <v>17</v>
      </c>
      <c r="B38" s="8"/>
      <c r="C38" s="8"/>
      <c r="D38" s="9"/>
      <c r="E38" s="8"/>
    </row>
    <row r="39" spans="1:5" x14ac:dyDescent="0.25">
      <c r="A39" s="10" t="s">
        <v>18</v>
      </c>
      <c r="B39" s="11"/>
      <c r="C39" s="11"/>
      <c r="D39" s="12"/>
      <c r="E39" s="8"/>
    </row>
  </sheetData>
  <mergeCells count="6">
    <mergeCell ref="A18:D18"/>
    <mergeCell ref="A1:D1"/>
    <mergeCell ref="A15:B15"/>
    <mergeCell ref="B4:D4"/>
    <mergeCell ref="A5:D5"/>
    <mergeCell ref="A7:C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4"/>
  <sheetViews>
    <sheetView workbookViewId="0">
      <selection activeCell="A6" sqref="A6"/>
    </sheetView>
  </sheetViews>
  <sheetFormatPr defaultRowHeight="15.75" x14ac:dyDescent="0.25"/>
  <cols>
    <col min="1" max="4" width="18.625" style="1" customWidth="1"/>
    <col min="5" max="5" width="23" style="1" customWidth="1"/>
    <col min="6" max="6" width="17.75" style="1" customWidth="1"/>
    <col min="7" max="16384" width="9" style="1"/>
  </cols>
  <sheetData>
    <row r="1" spans="1:5" ht="21.95" customHeight="1" x14ac:dyDescent="0.25">
      <c r="A1" s="41" t="s">
        <v>42</v>
      </c>
      <c r="B1" s="42"/>
      <c r="C1" s="42"/>
      <c r="D1" s="42"/>
      <c r="E1" s="42"/>
    </row>
    <row r="2" spans="1:5" ht="20.100000000000001" customHeight="1" x14ac:dyDescent="0.25">
      <c r="A2" s="21" t="s">
        <v>4</v>
      </c>
      <c r="B2" s="2"/>
      <c r="C2" s="21" t="s">
        <v>41</v>
      </c>
      <c r="D2" s="2"/>
    </row>
    <row r="3" spans="1:5" ht="20.100000000000001" customHeight="1" x14ac:dyDescent="0.25">
      <c r="A3" s="21" t="s">
        <v>22</v>
      </c>
      <c r="B3" s="2"/>
      <c r="C3" s="21" t="s">
        <v>0</v>
      </c>
      <c r="D3" s="2"/>
    </row>
    <row r="4" spans="1:5" ht="20.100000000000001" customHeight="1" x14ac:dyDescent="0.25">
      <c r="A4" s="21" t="s">
        <v>21</v>
      </c>
      <c r="B4" s="33"/>
      <c r="C4" s="34"/>
      <c r="D4" s="35"/>
    </row>
    <row r="5" spans="1:5" ht="46.5" customHeight="1" x14ac:dyDescent="0.25">
      <c r="A5" s="36" t="s">
        <v>44</v>
      </c>
      <c r="B5" s="37"/>
      <c r="C5" s="37"/>
      <c r="D5" s="37"/>
      <c r="E5" s="19"/>
    </row>
    <row r="6" spans="1:5" ht="16.5" x14ac:dyDescent="0.25">
      <c r="A6" s="14"/>
      <c r="B6" s="13"/>
      <c r="C6" s="13"/>
      <c r="D6" s="13"/>
    </row>
    <row r="7" spans="1:5" ht="20.100000000000001" customHeight="1" x14ac:dyDescent="0.25">
      <c r="A7" s="38" t="s">
        <v>32</v>
      </c>
      <c r="B7" s="39"/>
      <c r="C7" s="39"/>
      <c r="D7" s="13"/>
    </row>
    <row r="8" spans="1:5" ht="20.100000000000001" customHeight="1" x14ac:dyDescent="0.25">
      <c r="A8" s="21" t="s">
        <v>1</v>
      </c>
      <c r="B8" s="21" t="s">
        <v>2</v>
      </c>
      <c r="C8" s="21" t="s">
        <v>3</v>
      </c>
      <c r="D8" s="8"/>
    </row>
    <row r="9" spans="1:5" ht="20.100000000000001" customHeight="1" x14ac:dyDescent="0.25">
      <c r="A9" s="31">
        <v>2018</v>
      </c>
      <c r="B9" s="21">
        <v>1</v>
      </c>
      <c r="C9" s="2"/>
      <c r="D9" s="8"/>
    </row>
    <row r="10" spans="1:5" ht="20.100000000000001" customHeight="1" x14ac:dyDescent="0.25">
      <c r="A10" s="32"/>
      <c r="B10" s="21">
        <v>2</v>
      </c>
      <c r="C10" s="2"/>
      <c r="D10" s="8"/>
    </row>
    <row r="11" spans="1:5" ht="20.100000000000001" customHeight="1" x14ac:dyDescent="0.25">
      <c r="A11" s="32"/>
      <c r="B11" s="21">
        <v>3</v>
      </c>
      <c r="C11" s="2"/>
      <c r="D11" s="8"/>
    </row>
    <row r="12" spans="1:5" ht="20.100000000000001" customHeight="1" x14ac:dyDescent="0.25">
      <c r="A12" s="32"/>
      <c r="B12" s="21">
        <v>4</v>
      </c>
      <c r="C12" s="2"/>
      <c r="D12" s="8"/>
    </row>
    <row r="13" spans="1:5" ht="20.100000000000001" customHeight="1" x14ac:dyDescent="0.25">
      <c r="A13" s="32"/>
      <c r="B13" s="21">
        <v>5</v>
      </c>
      <c r="C13" s="2"/>
      <c r="D13" s="8"/>
    </row>
    <row r="14" spans="1:5" ht="20.100000000000001" customHeight="1" x14ac:dyDescent="0.25">
      <c r="A14" s="32"/>
      <c r="B14" s="21">
        <v>6</v>
      </c>
      <c r="C14" s="2"/>
      <c r="D14" s="8"/>
    </row>
    <row r="15" spans="1:5" ht="20.100000000000001" customHeight="1" x14ac:dyDescent="0.25">
      <c r="A15" s="32"/>
      <c r="B15" s="21">
        <v>7</v>
      </c>
      <c r="C15" s="2"/>
      <c r="D15" s="8"/>
    </row>
    <row r="16" spans="1:5" ht="20.100000000000001" customHeight="1" x14ac:dyDescent="0.25">
      <c r="A16" s="32"/>
      <c r="B16" s="21">
        <v>8</v>
      </c>
      <c r="C16" s="2"/>
      <c r="D16" s="8"/>
    </row>
    <row r="17" spans="1:5" ht="20.100000000000001" customHeight="1" x14ac:dyDescent="0.25">
      <c r="A17" s="32"/>
      <c r="B17" s="21">
        <v>9</v>
      </c>
      <c r="C17" s="2"/>
      <c r="D17" s="8"/>
    </row>
    <row r="18" spans="1:5" ht="20.100000000000001" customHeight="1" x14ac:dyDescent="0.25">
      <c r="A18" s="32"/>
      <c r="B18" s="21">
        <v>10</v>
      </c>
      <c r="C18" s="2"/>
      <c r="D18" s="8"/>
    </row>
    <row r="19" spans="1:5" ht="20.100000000000001" customHeight="1" x14ac:dyDescent="0.25">
      <c r="A19" s="32"/>
      <c r="B19" s="21">
        <v>11</v>
      </c>
      <c r="C19" s="2"/>
      <c r="D19" s="8"/>
    </row>
    <row r="20" spans="1:5" ht="20.100000000000001" customHeight="1" x14ac:dyDescent="0.25">
      <c r="A20" s="32"/>
      <c r="B20" s="21">
        <v>12</v>
      </c>
      <c r="C20" s="2"/>
      <c r="D20" s="8"/>
    </row>
    <row r="21" spans="1:5" ht="20.100000000000001" customHeight="1" x14ac:dyDescent="0.25">
      <c r="A21" s="31" t="s">
        <v>5</v>
      </c>
      <c r="B21" s="32"/>
      <c r="C21" s="2">
        <f>SUM(C9:C20)</f>
        <v>0</v>
      </c>
      <c r="D21" s="8"/>
    </row>
    <row r="23" spans="1:5" ht="20.100000000000001" customHeight="1" x14ac:dyDescent="0.25">
      <c r="A23" s="40" t="s">
        <v>10</v>
      </c>
      <c r="B23" s="31"/>
      <c r="C23" s="31"/>
      <c r="D23" s="31"/>
      <c r="E23" s="31"/>
    </row>
    <row r="24" spans="1:5" ht="47.25" x14ac:dyDescent="0.25">
      <c r="A24" s="20" t="s">
        <v>1</v>
      </c>
      <c r="B24" s="20" t="s">
        <v>19</v>
      </c>
      <c r="C24" s="20" t="s">
        <v>20</v>
      </c>
      <c r="D24" s="20" t="s">
        <v>8</v>
      </c>
      <c r="E24" s="20" t="s">
        <v>40</v>
      </c>
    </row>
    <row r="25" spans="1:5" ht="20.100000000000001" customHeight="1" x14ac:dyDescent="0.25">
      <c r="A25" s="21">
        <v>2018</v>
      </c>
      <c r="B25" s="2">
        <f>C21</f>
        <v>0</v>
      </c>
      <c r="C25" s="2"/>
      <c r="D25" s="2">
        <f>(B25/2088)*C25</f>
        <v>0</v>
      </c>
      <c r="E25" s="3" t="s">
        <v>9</v>
      </c>
    </row>
    <row r="26" spans="1:5" x14ac:dyDescent="0.25">
      <c r="A26" s="8"/>
      <c r="B26" s="8"/>
      <c r="C26" s="8"/>
      <c r="D26" s="8"/>
      <c r="E26" s="15"/>
    </row>
    <row r="27" spans="1:5" ht="20.100000000000001" customHeight="1" x14ac:dyDescent="0.25">
      <c r="A27" s="16" t="s">
        <v>27</v>
      </c>
    </row>
    <row r="28" spans="1:5" ht="20.100000000000001" customHeight="1" x14ac:dyDescent="0.25">
      <c r="A28" s="25" t="s">
        <v>30</v>
      </c>
    </row>
    <row r="29" spans="1:5" x14ac:dyDescent="0.25">
      <c r="A29" s="4" t="s">
        <v>23</v>
      </c>
      <c r="B29" s="5"/>
      <c r="C29" s="5"/>
      <c r="D29" s="5"/>
      <c r="E29" s="6"/>
    </row>
    <row r="30" spans="1:5" x14ac:dyDescent="0.25">
      <c r="A30" s="7" t="s">
        <v>24</v>
      </c>
      <c r="B30" s="8"/>
      <c r="C30" s="8"/>
      <c r="D30" s="8"/>
      <c r="E30" s="9"/>
    </row>
    <row r="31" spans="1:5" x14ac:dyDescent="0.25">
      <c r="A31" s="7" t="s">
        <v>25</v>
      </c>
      <c r="B31" s="8"/>
      <c r="C31" s="8"/>
      <c r="D31" s="8"/>
      <c r="E31" s="9"/>
    </row>
    <row r="32" spans="1:5" x14ac:dyDescent="0.25">
      <c r="A32" s="7" t="s">
        <v>28</v>
      </c>
      <c r="B32" s="8"/>
      <c r="C32" s="8"/>
      <c r="D32" s="8"/>
      <c r="E32" s="9"/>
    </row>
    <row r="33" spans="1:5" x14ac:dyDescent="0.25">
      <c r="A33" s="10" t="s">
        <v>29</v>
      </c>
      <c r="B33" s="11"/>
      <c r="C33" s="11"/>
      <c r="D33" s="11"/>
      <c r="E33" s="12"/>
    </row>
    <row r="35" spans="1:5" ht="20.100000000000001" customHeight="1" x14ac:dyDescent="0.25">
      <c r="A35" s="25" t="s">
        <v>31</v>
      </c>
    </row>
    <row r="36" spans="1:5" x14ac:dyDescent="0.25">
      <c r="A36" s="4" t="s">
        <v>26</v>
      </c>
      <c r="B36" s="5"/>
      <c r="C36" s="5"/>
      <c r="D36" s="5"/>
      <c r="E36" s="6"/>
    </row>
    <row r="37" spans="1:5" x14ac:dyDescent="0.25">
      <c r="A37" s="7" t="s">
        <v>11</v>
      </c>
      <c r="B37" s="8"/>
      <c r="C37" s="8"/>
      <c r="D37" s="8"/>
      <c r="E37" s="9"/>
    </row>
    <row r="38" spans="1:5" x14ac:dyDescent="0.25">
      <c r="A38" s="7" t="s">
        <v>12</v>
      </c>
      <c r="B38" s="8"/>
      <c r="C38" s="8"/>
      <c r="D38" s="8"/>
      <c r="E38" s="9"/>
    </row>
    <row r="39" spans="1:5" x14ac:dyDescent="0.25">
      <c r="A39" s="7" t="s">
        <v>13</v>
      </c>
      <c r="B39" s="8"/>
      <c r="C39" s="8"/>
      <c r="D39" s="8"/>
      <c r="E39" s="9"/>
    </row>
    <row r="40" spans="1:5" x14ac:dyDescent="0.25">
      <c r="A40" s="7" t="s">
        <v>14</v>
      </c>
      <c r="B40" s="8"/>
      <c r="C40" s="8"/>
      <c r="D40" s="8"/>
      <c r="E40" s="9"/>
    </row>
    <row r="41" spans="1:5" x14ac:dyDescent="0.25">
      <c r="A41" s="7" t="s">
        <v>15</v>
      </c>
      <c r="B41" s="8"/>
      <c r="C41" s="8"/>
      <c r="D41" s="8"/>
      <c r="E41" s="9"/>
    </row>
    <row r="42" spans="1:5" x14ac:dyDescent="0.25">
      <c r="A42" s="7" t="s">
        <v>16</v>
      </c>
      <c r="B42" s="8"/>
      <c r="C42" s="8"/>
      <c r="D42" s="8"/>
      <c r="E42" s="9"/>
    </row>
    <row r="43" spans="1:5" x14ac:dyDescent="0.25">
      <c r="A43" s="7" t="s">
        <v>17</v>
      </c>
      <c r="B43" s="8"/>
      <c r="C43" s="8"/>
      <c r="D43" s="8"/>
      <c r="E43" s="9"/>
    </row>
    <row r="44" spans="1:5" x14ac:dyDescent="0.25">
      <c r="A44" s="10" t="s">
        <v>18</v>
      </c>
      <c r="B44" s="11"/>
      <c r="C44" s="11"/>
      <c r="D44" s="11"/>
      <c r="E44" s="12"/>
    </row>
  </sheetData>
  <mergeCells count="7">
    <mergeCell ref="A23:E23"/>
    <mergeCell ref="A1:E1"/>
    <mergeCell ref="B4:D4"/>
    <mergeCell ref="A5:D5"/>
    <mergeCell ref="A7:C7"/>
    <mergeCell ref="A9:A20"/>
    <mergeCell ref="A21:B21"/>
  </mergeCells>
  <phoneticPr fontId="2" type="noConversion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滿6個月以上1年未滿</vt:lpstr>
      <vt:lpstr>滿1年以上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cp:lastPrinted>2019-08-30T01:37:07Z</cp:lastPrinted>
  <dcterms:created xsi:type="dcterms:W3CDTF">2019-08-29T07:26:19Z</dcterms:created>
  <dcterms:modified xsi:type="dcterms:W3CDTF">2022-12-26T00:36:14Z</dcterms:modified>
</cp:coreProperties>
</file>